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6900" tabRatio="500" activeTab="1"/>
  </bookViews>
  <sheets>
    <sheet name="MÉTODO DE JACOBI" sheetId="1" r:id="rId1"/>
    <sheet name="Gauss – Seidel" sheetId="2" r:id="rId2"/>
    <sheet name="ECUCIONES NO LINEALES 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<sst xmlns="http://schemas.openxmlformats.org/spreadsheetml/2006/main" count="24" uniqueCount="15">
  <si>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k</t>
  </si>
  <si>
    <t>X1</t>
  </si>
  <si>
    <t>X2</t>
  </si>
  <si>
    <t>X3</t>
  </si>
  <si>
    <t>X4</t>
  </si>
  <si>
    <t>E1</t>
  </si>
  <si>
    <t>E2</t>
  </si>
  <si>
    <t>E3</t>
  </si>
  <si>
    <t>E4</t>
  </si>
  <si>
    <t xml:space="preserve">solución </t>
  </si>
  <si>
    <t>x1</t>
  </si>
  <si>
    <t>x2</t>
  </si>
  <si>
    <t>x3</t>
  </si>
  <si>
    <t>x4</t>
  </si>
  <si>
    <t>d1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</si>
</sst>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0.00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%"/>
    <numFmt numFmtId="173" formatCode="0.00000%"/>
    <numFmt numFmtId="174" formatCode="0.0"/>
  </numFmts>
  <fonts count="36">
    <font>
      <sz val="12"/>
      <color theme="1"/>
      <name val="Body Font"/>
      <family val="2"/>
    </font>
    <font>
      <sz val="12"/>
      <color indexed="8"/>
      <name val="Body Font"/>
      <family val="2"/>
    </font>
    <font>
      <b/>
      <sz val="18"/>
      <color indexed="56"/>
      <name val="Cambria"/>
      <family val="2"/>
    </font>
    <font>
      <b/>
      <sz val="15"/>
      <color indexed="56"/>
      <name val="Body Font"/>
      <family val="2"/>
    </font>
    <font>
      <b/>
      <sz val="13"/>
      <color indexed="56"/>
      <name val="Body Font"/>
      <family val="2"/>
    </font>
    <font>
      <b/>
      <sz val="11"/>
      <color indexed="56"/>
      <name val="Body Font"/>
      <family val="2"/>
    </font>
    <font>
      <sz val="12"/>
      <color indexed="17"/>
      <name val="Body Font"/>
      <family val="2"/>
    </font>
    <font>
      <sz val="12"/>
      <color indexed="14"/>
      <name val="Body Font"/>
      <family val="2"/>
    </font>
    <font>
      <sz val="12"/>
      <color indexed="60"/>
      <name val="Body Font"/>
      <family val="2"/>
    </font>
    <font>
      <sz val="12"/>
      <color indexed="62"/>
      <name val="Body Font"/>
      <family val="2"/>
    </font>
    <font>
      <b/>
      <sz val="12"/>
      <color indexed="63"/>
      <name val="Body Font"/>
      <family val="2"/>
    </font>
    <font>
      <b/>
      <sz val="12"/>
      <color indexed="52"/>
      <name val="Body Font"/>
      <family val="2"/>
    </font>
    <font>
      <sz val="12"/>
      <color indexed="52"/>
      <name val="Body Font"/>
      <family val="2"/>
    </font>
    <font>
      <b/>
      <sz val="12"/>
      <color indexed="9"/>
      <name val="Body Font"/>
      <family val="2"/>
    </font>
    <font>
      <sz val="12"/>
      <color indexed="10"/>
      <name val="Body Font"/>
      <family val="2"/>
    </font>
    <font>
      <i/>
      <sz val="12"/>
      <color indexed="23"/>
      <name val="Body Font"/>
      <family val="2"/>
    </font>
    <font>
      <b/>
      <sz val="12"/>
      <color indexed="8"/>
      <name val="Body Font"/>
      <family val="2"/>
    </font>
    <font>
      <sz val="12"/>
      <color indexed="9"/>
      <name val="Body Font"/>
      <family val="2"/>
    </font>
    <font>
      <u val="single"/>
      <sz val="12"/>
      <color indexed="12"/>
      <name val="Body Font"/>
      <family val="2"/>
    </font>
    <font>
      <u val="single"/>
      <sz val="12"/>
      <color indexed="20"/>
      <name val="Body Font"/>
      <family val="2"/>
    </font>
    <font>
      <sz val="12"/>
      <color theme="0"/>
      <name val="Body Font"/>
      <family val="2"/>
    </font>
    <font>
      <sz val="12"/>
      <color rgb="FFFF0000"/>
      <name val="Body Font"/>
      <family val="2"/>
    </font>
    <font>
      <b/>
      <sz val="12"/>
      <color rgb="FFFA7D00"/>
      <name val="Body Font"/>
      <family val="2"/>
    </font>
    <font>
      <b/>
      <sz val="12"/>
      <color theme="0"/>
      <name val="Body Font"/>
      <family val="2"/>
    </font>
    <font>
      <sz val="12"/>
      <color rgb="FFFA7D00"/>
      <name val="Body Font"/>
      <family val="2"/>
    </font>
    <font>
      <sz val="12"/>
      <color rgb="FF006100"/>
      <name val="Body Font"/>
      <family val="2"/>
    </font>
    <font>
      <b/>
      <sz val="15"/>
      <color theme="3"/>
      <name val="Body Font"/>
      <family val="2"/>
    </font>
    <font>
      <b/>
      <sz val="13"/>
      <color theme="3"/>
      <name val="Body Font"/>
      <family val="2"/>
    </font>
    <font>
      <b/>
      <sz val="11"/>
      <color theme="3"/>
      <name val="Body Font"/>
      <family val="2"/>
    </font>
    <font>
      <sz val="12"/>
      <color rgb="FF3F3F76"/>
      <name val="Body Font"/>
      <family val="2"/>
    </font>
    <font>
      <i/>
      <sz val="12"/>
      <color rgb="FF7F7F7F"/>
      <name val="Body Font"/>
      <family val="2"/>
    </font>
    <font>
      <sz val="12"/>
      <color rgb="FF9C0006"/>
      <name val="Body Font"/>
      <family val="2"/>
    </font>
    <font>
      <sz val="12"/>
      <color rgb="FF9C6500"/>
      <name val="Body Font"/>
      <family val="2"/>
    </font>
    <font>
      <b/>
      <sz val="12"/>
      <color rgb="FF3F3F3F"/>
      <name val="Body Font"/>
      <family val="2"/>
    </font>
    <font>
      <b/>
      <sz val="18"/>
      <color theme="3"/>
      <name val="Cambria"/>
      <family val="2"/>
    </font>
    <font>
      <b/>
      <sz val="12"/>
      <color theme="1"/>
      <name val="Body Fon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/>
    </xf>
    <xf numFmtId="170" fontId="0" fillId="34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5" fillId="22" borderId="11" xfId="37" applyBorder="1" applyAlignment="1">
      <alignment horizontal="center"/>
    </xf>
    <xf numFmtId="0" fontId="25" fillId="22" borderId="12" xfId="37" applyBorder="1" applyAlignment="1">
      <alignment horizontal="center"/>
    </xf>
    <xf numFmtId="0" fontId="35" fillId="33" borderId="13" xfId="0" applyFont="1" applyFill="1" applyBorder="1" applyAlignment="1">
      <alignment/>
    </xf>
    <xf numFmtId="173" fontId="0" fillId="0" borderId="13" xfId="0" applyNumberFormat="1" applyFill="1" applyBorder="1" applyAlignment="1">
      <alignment/>
    </xf>
    <xf numFmtId="9" fontId="0" fillId="0" borderId="10" xfId="5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17</xdr:row>
      <xdr:rowOff>142875</xdr:rowOff>
    </xdr:from>
    <xdr:to>
      <xdr:col>13</xdr:col>
      <xdr:colOff>104775</xdr:colOff>
      <xdr:row>22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3514725"/>
          <a:ext cx="2981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0</xdr:rowOff>
    </xdr:from>
    <xdr:to>
      <xdr:col>9</xdr:col>
      <xdr:colOff>76200</xdr:colOff>
      <xdr:row>22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25984"/>
        <a:stretch>
          <a:fillRect/>
        </a:stretch>
      </xdr:blipFill>
      <xdr:spPr>
        <a:xfrm>
          <a:off x="2181225" y="3371850"/>
          <a:ext cx="7496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15</xdr:row>
      <xdr:rowOff>152400</xdr:rowOff>
    </xdr:from>
    <xdr:to>
      <xdr:col>8</xdr:col>
      <xdr:colOff>304800</xdr:colOff>
      <xdr:row>21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65692"/>
        <a:stretch>
          <a:fillRect/>
        </a:stretch>
      </xdr:blipFill>
      <xdr:spPr>
        <a:xfrm>
          <a:off x="1181100" y="3105150"/>
          <a:ext cx="7658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12</xdr:col>
      <xdr:colOff>838200</xdr:colOff>
      <xdr:row>21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333750"/>
          <a:ext cx="2971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29"/>
  <sheetViews>
    <sheetView zoomScale="150" zoomScaleNormal="150" workbookViewId="0" topLeftCell="C5">
      <selection activeCell="G29" sqref="G29"/>
    </sheetView>
  </sheetViews>
  <sheetFormatPr defaultColWidth="11.19921875" defaultRowHeight="15"/>
  <sheetData>
    <row r="3" spans="3:12" ht="15.75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10" t="s">
        <v>14</v>
      </c>
    </row>
    <row r="4" spans="3:11" ht="15.75">
      <c r="C4" s="1">
        <v>0</v>
      </c>
      <c r="D4" s="2">
        <v>0</v>
      </c>
      <c r="E4" s="2">
        <v>0</v>
      </c>
      <c r="F4" s="2">
        <v>0</v>
      </c>
      <c r="G4" s="2">
        <v>0</v>
      </c>
      <c r="H4" s="1"/>
      <c r="I4" s="1"/>
      <c r="J4" s="1"/>
      <c r="K4" s="1"/>
    </row>
    <row r="5" spans="3:12" ht="15.75">
      <c r="C5" s="1">
        <f>C4+1</f>
        <v>1</v>
      </c>
      <c r="D5" s="2">
        <f>(E4+1)/4</f>
        <v>0.25</v>
      </c>
      <c r="E5" s="2">
        <f>(D4+F4+1)/4</f>
        <v>0.25</v>
      </c>
      <c r="F5" s="2">
        <f>(E4+G4+1)/4</f>
        <v>0.25</v>
      </c>
      <c r="G5" s="2">
        <f>(F4+1)/4</f>
        <v>0.25</v>
      </c>
      <c r="H5" s="3">
        <f>ABS((D5-D4)/D5)</f>
        <v>1</v>
      </c>
      <c r="I5" s="3">
        <f>ABS((E5-E4)/E5)</f>
        <v>1</v>
      </c>
      <c r="J5" s="3">
        <f>ABS((F5-F4)/F5)</f>
        <v>1</v>
      </c>
      <c r="K5" s="3">
        <f>ABS((G5-G4)/G5)</f>
        <v>1</v>
      </c>
      <c r="L5" s="11">
        <f>SQRT((D5-D4)^2+(E5-E4)^2+(F5-F4)^2+(G5-G4)^2)</f>
        <v>0.5</v>
      </c>
    </row>
    <row r="6" spans="3:12" ht="15.75">
      <c r="C6" s="1">
        <f aca="true" t="shared" si="0" ref="C6:C15">C5+1</f>
        <v>2</v>
      </c>
      <c r="D6" s="2">
        <f aca="true" t="shared" si="1" ref="D6:D15">(E5+1)/4</f>
        <v>0.3125</v>
      </c>
      <c r="E6" s="2">
        <f aca="true" t="shared" si="2" ref="E6:F15">(D5+F5+1)/4</f>
        <v>0.375</v>
      </c>
      <c r="F6" s="2">
        <f t="shared" si="2"/>
        <v>0.375</v>
      </c>
      <c r="G6" s="2">
        <f aca="true" t="shared" si="3" ref="G6:G15">(F5+1)/4</f>
        <v>0.3125</v>
      </c>
      <c r="H6" s="3">
        <f aca="true" t="shared" si="4" ref="H6:H15">ABS((D6-D5)/D6)</f>
        <v>0.2</v>
      </c>
      <c r="I6" s="3">
        <f aca="true" t="shared" si="5" ref="I6:I15">ABS((E6-E5)/E6)</f>
        <v>0.3333333333333333</v>
      </c>
      <c r="J6" s="3">
        <f aca="true" t="shared" si="6" ref="J6:J15">ABS((F6-F5)/F6)</f>
        <v>0.3333333333333333</v>
      </c>
      <c r="K6" s="3">
        <f aca="true" t="shared" si="7" ref="K6:K15">ABS((G6-G5)/G6)</f>
        <v>0.2</v>
      </c>
      <c r="L6" s="11">
        <f aca="true" t="shared" si="8" ref="L6:L15">SQRT((D6-D5)^2+(E6-E5)^2+(F6-F5)^2+(G6-G5)^2)</f>
        <v>0.19764235376052372</v>
      </c>
    </row>
    <row r="7" spans="3:12" ht="15.75">
      <c r="C7" s="1">
        <f t="shared" si="0"/>
        <v>3</v>
      </c>
      <c r="D7" s="2">
        <f t="shared" si="1"/>
        <v>0.34375</v>
      </c>
      <c r="E7" s="2">
        <f t="shared" si="2"/>
        <v>0.421875</v>
      </c>
      <c r="F7" s="2">
        <f t="shared" si="2"/>
        <v>0.421875</v>
      </c>
      <c r="G7" s="2">
        <f t="shared" si="3"/>
        <v>0.34375</v>
      </c>
      <c r="H7" s="3">
        <f t="shared" si="4"/>
        <v>0.09090909090909091</v>
      </c>
      <c r="I7" s="3">
        <f t="shared" si="5"/>
        <v>0.1111111111111111</v>
      </c>
      <c r="J7" s="3">
        <f t="shared" si="6"/>
        <v>0.1111111111111111</v>
      </c>
      <c r="K7" s="3">
        <f t="shared" si="7"/>
        <v>0.09090909090909091</v>
      </c>
      <c r="L7" s="11">
        <f t="shared" si="8"/>
        <v>0.07967217989988726</v>
      </c>
    </row>
    <row r="8" spans="3:12" ht="15.75">
      <c r="C8" s="1">
        <f t="shared" si="0"/>
        <v>4</v>
      </c>
      <c r="D8" s="2">
        <f t="shared" si="1"/>
        <v>0.35546875</v>
      </c>
      <c r="E8" s="2">
        <f t="shared" si="2"/>
        <v>0.44140625</v>
      </c>
      <c r="F8" s="2">
        <f t="shared" si="2"/>
        <v>0.44140625</v>
      </c>
      <c r="G8" s="2">
        <f t="shared" si="3"/>
        <v>0.35546875</v>
      </c>
      <c r="H8" s="3">
        <f t="shared" si="4"/>
        <v>0.03296703296703297</v>
      </c>
      <c r="I8" s="3">
        <f t="shared" si="5"/>
        <v>0.04424778761061947</v>
      </c>
      <c r="J8" s="3">
        <f t="shared" si="6"/>
        <v>0.04424778761061947</v>
      </c>
      <c r="K8" s="3">
        <f t="shared" si="7"/>
        <v>0.03296703296703297</v>
      </c>
      <c r="L8" s="11">
        <f t="shared" si="8"/>
        <v>0.03221176270013797</v>
      </c>
    </row>
    <row r="9" spans="3:12" ht="15.75">
      <c r="C9" s="1">
        <f t="shared" si="0"/>
        <v>5</v>
      </c>
      <c r="D9" s="2">
        <f t="shared" si="1"/>
        <v>0.3603515625</v>
      </c>
      <c r="E9" s="2">
        <f t="shared" si="2"/>
        <v>0.44921875</v>
      </c>
      <c r="F9" s="2">
        <f t="shared" si="2"/>
        <v>0.44921875</v>
      </c>
      <c r="G9" s="2">
        <f t="shared" si="3"/>
        <v>0.3603515625</v>
      </c>
      <c r="H9" s="3">
        <f t="shared" si="4"/>
        <v>0.013550135501355014</v>
      </c>
      <c r="I9" s="3">
        <f t="shared" si="5"/>
        <v>0.017391304347826087</v>
      </c>
      <c r="J9" s="3">
        <f t="shared" si="6"/>
        <v>0.017391304347826087</v>
      </c>
      <c r="K9" s="3">
        <f t="shared" si="7"/>
        <v>0.013550135501355014</v>
      </c>
      <c r="L9" s="11">
        <f t="shared" si="8"/>
        <v>0.013028968812623373</v>
      </c>
    </row>
    <row r="10" spans="3:12" ht="15.75">
      <c r="C10" s="1">
        <f t="shared" si="0"/>
        <v>6</v>
      </c>
      <c r="D10" s="2">
        <f t="shared" si="1"/>
        <v>0.3623046875</v>
      </c>
      <c r="E10" s="2">
        <f t="shared" si="2"/>
        <v>0.452392578125</v>
      </c>
      <c r="F10" s="2">
        <f t="shared" si="2"/>
        <v>0.452392578125</v>
      </c>
      <c r="G10" s="2">
        <f t="shared" si="3"/>
        <v>0.3623046875</v>
      </c>
      <c r="H10" s="3">
        <f t="shared" si="4"/>
        <v>0.005390835579514825</v>
      </c>
      <c r="I10" s="3">
        <f t="shared" si="5"/>
        <v>0.007015650296815974</v>
      </c>
      <c r="J10" s="3">
        <f t="shared" si="6"/>
        <v>0.007015650296815974</v>
      </c>
      <c r="K10" s="3">
        <f t="shared" si="7"/>
        <v>0.005390835579514825</v>
      </c>
      <c r="L10" s="11">
        <f t="shared" si="8"/>
        <v>0.005270271763897193</v>
      </c>
    </row>
    <row r="11" spans="3:12" ht="15.75">
      <c r="C11" s="1">
        <f t="shared" si="0"/>
        <v>7</v>
      </c>
      <c r="D11" s="2">
        <f t="shared" si="1"/>
        <v>0.36309814453125</v>
      </c>
      <c r="E11" s="2">
        <f t="shared" si="2"/>
        <v>0.45367431640625</v>
      </c>
      <c r="F11" s="2">
        <f t="shared" si="2"/>
        <v>0.45367431640625</v>
      </c>
      <c r="G11" s="2">
        <f t="shared" si="3"/>
        <v>0.36309814453125</v>
      </c>
      <c r="H11" s="3">
        <f t="shared" si="4"/>
        <v>0.0021852412170112624</v>
      </c>
      <c r="I11" s="3">
        <f t="shared" si="5"/>
        <v>0.002825238799946186</v>
      </c>
      <c r="J11" s="3">
        <f t="shared" si="6"/>
        <v>0.002825238799946186</v>
      </c>
      <c r="K11" s="3">
        <f t="shared" si="7"/>
        <v>0.0021852412170112624</v>
      </c>
      <c r="L11" s="11">
        <f t="shared" si="8"/>
        <v>0.0021318663570035375</v>
      </c>
    </row>
    <row r="12" spans="3:12" ht="15.75">
      <c r="C12" s="1">
        <f t="shared" si="0"/>
        <v>8</v>
      </c>
      <c r="D12" s="2">
        <f t="shared" si="1"/>
        <v>0.3634185791015625</v>
      </c>
      <c r="E12" s="2">
        <f t="shared" si="2"/>
        <v>0.454193115234375</v>
      </c>
      <c r="F12" s="2">
        <f t="shared" si="2"/>
        <v>0.454193115234375</v>
      </c>
      <c r="G12" s="2">
        <f t="shared" si="3"/>
        <v>0.3634185791015625</v>
      </c>
      <c r="H12" s="3">
        <f t="shared" si="4"/>
        <v>0.0008817231389343746</v>
      </c>
      <c r="I12" s="3">
        <f t="shared" si="5"/>
        <v>0.0011422428273869516</v>
      </c>
      <c r="J12" s="3">
        <f t="shared" si="6"/>
        <v>0.0011422428273869516</v>
      </c>
      <c r="K12" s="3">
        <f t="shared" si="7"/>
        <v>0.0008817231389343746</v>
      </c>
      <c r="L12" s="11">
        <f t="shared" si="8"/>
        <v>0.0008623578583340327</v>
      </c>
    </row>
    <row r="13" spans="3:12" ht="15.75">
      <c r="C13" s="1">
        <f t="shared" si="0"/>
        <v>9</v>
      </c>
      <c r="D13" s="2">
        <f t="shared" si="1"/>
        <v>0.36354827880859375</v>
      </c>
      <c r="E13" s="2">
        <f t="shared" si="2"/>
        <v>0.4544029235839844</v>
      </c>
      <c r="F13" s="2">
        <f t="shared" si="2"/>
        <v>0.4544029235839844</v>
      </c>
      <c r="G13" s="2">
        <f t="shared" si="3"/>
        <v>0.36354827880859375</v>
      </c>
      <c r="H13" s="3">
        <f t="shared" si="4"/>
        <v>0.00035676061362825543</v>
      </c>
      <c r="I13" s="3">
        <f t="shared" si="5"/>
        <v>0.00046172315079878105</v>
      </c>
      <c r="J13" s="3">
        <f t="shared" si="6"/>
        <v>0.00046172315079878105</v>
      </c>
      <c r="K13" s="3">
        <f t="shared" si="7"/>
        <v>0.00035676061362825543</v>
      </c>
      <c r="L13" s="11">
        <f t="shared" si="8"/>
        <v>0.0003488310696305643</v>
      </c>
    </row>
    <row r="14" spans="3:12" ht="15.75">
      <c r="C14" s="1">
        <f t="shared" si="0"/>
        <v>10</v>
      </c>
      <c r="D14" s="2">
        <f t="shared" si="1"/>
        <v>0.3636007308959961</v>
      </c>
      <c r="E14" s="2">
        <f t="shared" si="2"/>
        <v>0.45448780059814453</v>
      </c>
      <c r="F14" s="2">
        <f t="shared" si="2"/>
        <v>0.45448780059814453</v>
      </c>
      <c r="G14" s="2">
        <f t="shared" si="3"/>
        <v>0.3636007308959961</v>
      </c>
      <c r="H14" s="3">
        <f t="shared" si="4"/>
        <v>0.00014425737614192827</v>
      </c>
      <c r="I14" s="3">
        <f t="shared" si="5"/>
        <v>0.00018675311867216433</v>
      </c>
      <c r="J14" s="3">
        <f t="shared" si="6"/>
        <v>0.00018675311867216433</v>
      </c>
      <c r="K14" s="3">
        <f t="shared" si="7"/>
        <v>0.00014425737614192827</v>
      </c>
      <c r="L14" s="11">
        <f t="shared" si="8"/>
        <v>0.00014110513105912537</v>
      </c>
    </row>
    <row r="15" spans="3:12" ht="15.75">
      <c r="C15" s="1">
        <f t="shared" si="0"/>
        <v>11</v>
      </c>
      <c r="D15" s="5">
        <f t="shared" si="1"/>
        <v>0.36362195014953613</v>
      </c>
      <c r="E15" s="5">
        <f t="shared" si="2"/>
        <v>0.45452213287353516</v>
      </c>
      <c r="F15" s="5">
        <f t="shared" si="2"/>
        <v>0.45452213287353516</v>
      </c>
      <c r="G15" s="5">
        <f t="shared" si="3"/>
        <v>0.36362195014953613</v>
      </c>
      <c r="H15" s="3">
        <f t="shared" si="4"/>
        <v>5.835526026773918E-05</v>
      </c>
      <c r="I15" s="3">
        <f t="shared" si="5"/>
        <v>7.553488137876337E-05</v>
      </c>
      <c r="J15" s="3">
        <f t="shared" si="6"/>
        <v>7.553488137876337E-05</v>
      </c>
      <c r="K15" s="3">
        <f t="shared" si="7"/>
        <v>5.835526026773918E-05</v>
      </c>
      <c r="L15" s="11">
        <f t="shared" si="8"/>
        <v>5.707822446948004E-05</v>
      </c>
    </row>
    <row r="17" spans="3:14" ht="15.7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3:14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3:14" ht="1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3:14" ht="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3:14" ht="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3:14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3:14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3:14" ht="15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4:5" ht="15.75">
      <c r="D25" s="8" t="s">
        <v>9</v>
      </c>
      <c r="E25" s="9"/>
    </row>
    <row r="26" spans="4:5" ht="15.75">
      <c r="D26" s="7" t="s">
        <v>10</v>
      </c>
      <c r="E26" s="7">
        <v>0.363622</v>
      </c>
    </row>
    <row r="27" spans="4:5" ht="15.75">
      <c r="D27" s="7" t="s">
        <v>11</v>
      </c>
      <c r="E27" s="7">
        <v>0.45452213287353516</v>
      </c>
    </row>
    <row r="28" spans="4:5" ht="15.75">
      <c r="D28" s="7" t="s">
        <v>12</v>
      </c>
      <c r="E28" s="7">
        <v>0.45452213287353516</v>
      </c>
    </row>
    <row r="29" spans="4:5" ht="15.75">
      <c r="D29" s="7" t="s">
        <v>13</v>
      </c>
      <c r="E29" s="7">
        <v>0.36362195014953613</v>
      </c>
    </row>
  </sheetData>
  <sheetProtection/>
  <mergeCells count="3">
    <mergeCell ref="C17:J24"/>
    <mergeCell ref="K17:N24"/>
    <mergeCell ref="D25:E25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3"/>
  <sheetViews>
    <sheetView tabSelected="1" workbookViewId="0" topLeftCell="A1">
      <selection activeCell="L5" sqref="L5"/>
    </sheetView>
  </sheetViews>
  <sheetFormatPr defaultColWidth="11.19921875" defaultRowHeight="15"/>
  <sheetData>
    <row r="3" spans="2:10" ht="15.7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2:10" ht="15.75">
      <c r="B4" s="1">
        <v>0</v>
      </c>
      <c r="C4" s="2">
        <v>0</v>
      </c>
      <c r="D4" s="2">
        <v>0</v>
      </c>
      <c r="E4" s="2">
        <v>0</v>
      </c>
      <c r="F4" s="2">
        <v>0</v>
      </c>
      <c r="H4" s="1"/>
      <c r="I4" s="1"/>
      <c r="J4" s="1"/>
    </row>
    <row r="5" spans="2:10" ht="15.75">
      <c r="B5" s="1">
        <f aca="true" t="shared" si="0" ref="B5:B12">B4+1</f>
        <v>1</v>
      </c>
      <c r="C5" s="2">
        <f>(D4+1)/4</f>
        <v>0.25</v>
      </c>
      <c r="D5" s="2">
        <f>(C5+E4+1)/4</f>
        <v>0.3125</v>
      </c>
      <c r="E5" s="2">
        <f>(D5+F4+1)/4</f>
        <v>0.328125</v>
      </c>
      <c r="F5" s="2">
        <f>(E5+1)/4</f>
        <v>0.33203125</v>
      </c>
      <c r="G5" s="12">
        <f>ABS((C5-C4)/C5)</f>
        <v>1</v>
      </c>
      <c r="H5" s="12">
        <f>ABS((D5-D4)/D5)</f>
        <v>1</v>
      </c>
      <c r="I5" s="12">
        <f>ABS((E5-E4)/E5)</f>
        <v>1</v>
      </c>
      <c r="J5" s="12">
        <f>ABS((F5-F4)/F5)</f>
        <v>1</v>
      </c>
    </row>
    <row r="6" spans="2:10" ht="15.75">
      <c r="B6" s="1">
        <f t="shared" si="0"/>
        <v>2</v>
      </c>
      <c r="C6" s="2">
        <f aca="true" t="shared" si="1" ref="C6:C12">(D5+1)/4</f>
        <v>0.328125</v>
      </c>
      <c r="D6" s="2">
        <f>(C6+E5+1)/4</f>
        <v>0.4140625</v>
      </c>
      <c r="E6" s="2">
        <f>(D6+F5+1)/4</f>
        <v>0.4365234375</v>
      </c>
      <c r="F6" s="2">
        <f aca="true" t="shared" si="2" ref="F6:F12">(E6+1)/4</f>
        <v>0.359130859375</v>
      </c>
      <c r="G6" s="12">
        <f aca="true" t="shared" si="3" ref="G6:G12">ABS((C6-C5)/C6)</f>
        <v>0.23809523809523808</v>
      </c>
      <c r="H6" s="12">
        <f aca="true" t="shared" si="4" ref="H6:H12">ABS((D6-D5)/D6)</f>
        <v>0.24528301886792453</v>
      </c>
      <c r="I6" s="12">
        <f aca="true" t="shared" si="5" ref="I6:I12">ABS((E6-E5)/E6)</f>
        <v>0.2483221476510067</v>
      </c>
      <c r="J6" s="12">
        <f aca="true" t="shared" si="6" ref="J6:J12">ABS((F6-F5)/F6)</f>
        <v>0.07545887151597552</v>
      </c>
    </row>
    <row r="7" spans="2:10" ht="15.75">
      <c r="B7" s="1">
        <f t="shared" si="0"/>
        <v>3</v>
      </c>
      <c r="C7" s="2">
        <f t="shared" si="1"/>
        <v>0.353515625</v>
      </c>
      <c r="D7" s="2">
        <f>(C7+E6+1)/4</f>
        <v>0.447509765625</v>
      </c>
      <c r="E7" s="2">
        <f>(D7+F6+1)/4</f>
        <v>0.45166015625</v>
      </c>
      <c r="F7" s="2">
        <f t="shared" si="2"/>
        <v>0.3629150390625</v>
      </c>
      <c r="G7" s="12">
        <f t="shared" si="3"/>
        <v>0.0718232044198895</v>
      </c>
      <c r="H7" s="12">
        <f t="shared" si="4"/>
        <v>0.07474086197490452</v>
      </c>
      <c r="I7" s="12">
        <f t="shared" si="5"/>
        <v>0.03351351351351351</v>
      </c>
      <c r="J7" s="12">
        <f t="shared" si="6"/>
        <v>0.010427177934746047</v>
      </c>
    </row>
    <row r="8" spans="2:10" ht="15.75">
      <c r="B8" s="1">
        <f t="shared" si="0"/>
        <v>4</v>
      </c>
      <c r="C8" s="2">
        <f t="shared" si="1"/>
        <v>0.36187744140625</v>
      </c>
      <c r="D8" s="2">
        <f>(C8+E7+1)/4</f>
        <v>0.4533843994140625</v>
      </c>
      <c r="E8" s="2">
        <f>(D8+F7+1)/4</f>
        <v>0.4540748596191406</v>
      </c>
      <c r="F8" s="2">
        <f t="shared" si="2"/>
        <v>0.36351871490478516</v>
      </c>
      <c r="G8" s="12">
        <f t="shared" si="3"/>
        <v>0.023106763366503625</v>
      </c>
      <c r="H8" s="12">
        <f t="shared" si="4"/>
        <v>0.01295729142126342</v>
      </c>
      <c r="I8" s="12">
        <f t="shared" si="5"/>
        <v>0.0053178530323523725</v>
      </c>
      <c r="J8" s="12">
        <f t="shared" si="6"/>
        <v>0.0016606458416955903</v>
      </c>
    </row>
    <row r="9" spans="2:10" ht="15.75">
      <c r="B9" s="1">
        <f t="shared" si="0"/>
        <v>5</v>
      </c>
      <c r="C9" s="2">
        <f t="shared" si="1"/>
        <v>0.3633460998535156</v>
      </c>
      <c r="D9" s="2">
        <f>(C9+E8+1)/4</f>
        <v>0.45435523986816406</v>
      </c>
      <c r="E9" s="2">
        <f>(D9+F8+1)/4</f>
        <v>0.4544684886932373</v>
      </c>
      <c r="F9" s="2">
        <f t="shared" si="2"/>
        <v>0.3636171221733093</v>
      </c>
      <c r="G9" s="12">
        <f t="shared" si="3"/>
        <v>0.004042037186742118</v>
      </c>
      <c r="H9" s="12">
        <f t="shared" si="4"/>
        <v>0.002136743166829686</v>
      </c>
      <c r="I9" s="12">
        <f t="shared" si="5"/>
        <v>0.0008661306204716346</v>
      </c>
      <c r="J9" s="12">
        <f t="shared" si="6"/>
        <v>0.00027063430879161534</v>
      </c>
    </row>
    <row r="10" spans="2:10" ht="15.75">
      <c r="B10" s="1">
        <f t="shared" si="0"/>
        <v>6</v>
      </c>
      <c r="C10" s="2">
        <f t="shared" si="1"/>
        <v>0.363588809967041</v>
      </c>
      <c r="D10" s="2">
        <f>(C10+E9+1)/4</f>
        <v>0.4545143246650696</v>
      </c>
      <c r="E10" s="2">
        <f>(D10+F9+1)/4</f>
        <v>0.4545328617095947</v>
      </c>
      <c r="F10" s="2">
        <f t="shared" si="2"/>
        <v>0.3636332154273987</v>
      </c>
      <c r="G10" s="12">
        <f t="shared" si="3"/>
        <v>0.0006675401081441205</v>
      </c>
      <c r="H10" s="12">
        <f t="shared" si="4"/>
        <v>0.00035001052392077356</v>
      </c>
      <c r="I10" s="12">
        <f t="shared" si="5"/>
        <v>0.00014162455958695983</v>
      </c>
      <c r="J10" s="12">
        <f t="shared" si="6"/>
        <v>4.425683190255367E-05</v>
      </c>
    </row>
    <row r="11" spans="2:10" ht="15.75">
      <c r="B11" s="1">
        <f t="shared" si="0"/>
        <v>7</v>
      </c>
      <c r="C11" s="2">
        <f t="shared" si="1"/>
        <v>0.3636285811662674</v>
      </c>
      <c r="D11" s="2">
        <f>(C11+E10+1)/4</f>
        <v>0.45454036071896553</v>
      </c>
      <c r="E11" s="2">
        <f>(D11+F10+1)/4</f>
        <v>0.45454339403659105</v>
      </c>
      <c r="F11" s="2">
        <f t="shared" si="2"/>
        <v>0.36363584850914776</v>
      </c>
      <c r="G11" s="12">
        <f t="shared" si="3"/>
        <v>0.00010937313865379083</v>
      </c>
      <c r="H11" s="12">
        <f t="shared" si="4"/>
        <v>5.7279960474286596E-05</v>
      </c>
      <c r="I11" s="12">
        <f t="shared" si="5"/>
        <v>2.3171224429847477E-05</v>
      </c>
      <c r="J11" s="12">
        <f t="shared" si="6"/>
        <v>7.2409850675527465E-06</v>
      </c>
    </row>
    <row r="12" spans="2:10" ht="15.75">
      <c r="B12" s="1">
        <f t="shared" si="0"/>
        <v>8</v>
      </c>
      <c r="C12" s="2">
        <f t="shared" si="1"/>
        <v>0.3636350901797414</v>
      </c>
      <c r="D12" s="2">
        <f>(C12+E11+1)/4</f>
        <v>0.4545446210540831</v>
      </c>
      <c r="E12" s="2">
        <f>(D12+F11+1)/4</f>
        <v>0.4545451173908077</v>
      </c>
      <c r="F12" s="2">
        <f t="shared" si="2"/>
        <v>0.36363627934770193</v>
      </c>
      <c r="G12" s="12">
        <f t="shared" si="3"/>
        <v>1.7899849738841857E-05</v>
      </c>
      <c r="H12" s="12">
        <f t="shared" si="4"/>
        <v>9.37275444531462E-06</v>
      </c>
      <c r="I12" s="12">
        <f t="shared" si="5"/>
        <v>3.7913820888836613E-06</v>
      </c>
      <c r="J12" s="12">
        <f t="shared" si="6"/>
        <v>1.1848062985879853E-06</v>
      </c>
    </row>
    <row r="16" spans="2:9" ht="15">
      <c r="B16" s="6"/>
      <c r="C16" s="6"/>
      <c r="D16" s="6"/>
      <c r="E16" s="6"/>
      <c r="F16" s="6"/>
      <c r="G16" s="6"/>
      <c r="H16" s="6"/>
      <c r="I16" s="6"/>
    </row>
    <row r="17" spans="2:1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9" ht="15.75">
      <c r="B23" s="6"/>
      <c r="C23" s="6"/>
      <c r="D23" s="6"/>
      <c r="E23" s="6"/>
      <c r="F23" s="6"/>
      <c r="G23" s="6"/>
      <c r="H23" s="6"/>
      <c r="I23" s="6"/>
    </row>
  </sheetData>
  <sheetProtection/>
  <mergeCells count="2">
    <mergeCell ref="B16:I23"/>
    <mergeCell ref="J17:M22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11.19921875" defaultRowHeight="1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Edinson Murillo Mosquera</dc:creator>
  <cp:keywords/>
  <dc:description/>
  <cp:lastModifiedBy>Edinson Murillo Mosquera</cp:lastModifiedBy>
  <dcterms:created xsi:type="dcterms:W3CDTF">2015-03-12T04:01:31Z</dcterms:created>
  <dcterms:modified xsi:type="dcterms:W3CDTF">2015-03-12T19:03:25Z</dcterms:modified>
  <cp:category/>
  <cp:version/>
  <cp:contentType/>
  <cp:contentStatus/>
</cp:coreProperties>
</file>